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19320" windowHeight="122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42" i="2" l="1"/>
  <c r="J42" i="2"/>
  <c r="I42" i="2"/>
  <c r="J40" i="2"/>
  <c r="I40" i="2"/>
  <c r="E40" i="2"/>
  <c r="D40" i="2"/>
  <c r="C40" i="2"/>
  <c r="I33" i="2"/>
  <c r="I34" i="2" s="1"/>
  <c r="B41" i="2" s="1"/>
  <c r="I12" i="2"/>
  <c r="J28" i="1"/>
  <c r="C41" i="2"/>
  <c r="C31" i="2"/>
  <c r="J29" i="1" l="1"/>
</calcChain>
</file>

<file path=xl/sharedStrings.xml><?xml version="1.0" encoding="utf-8"?>
<sst xmlns="http://schemas.openxmlformats.org/spreadsheetml/2006/main" count="65" uniqueCount="39">
  <si>
    <t>RFC</t>
  </si>
  <si>
    <t>LA REPRODUCCIÓN APÓCRIFA DE ESTE COMPROBANTE CONSTITUYE UN DELITO EN LOS TÉRMINOS DE LAS DISPOSICIONES FISCALES.</t>
  </si>
  <si>
    <t>PAGO EN UNA SOLA EXHIBICIÓN</t>
  </si>
  <si>
    <t>EFECTOS FISCALES AL PAGO.</t>
  </si>
  <si>
    <t>FACTURA</t>
  </si>
  <si>
    <t>HERMOSILLO, SONORA</t>
  </si>
  <si>
    <t>QUE RECONOZCO ADUEDARLES, ASI COMO LOS INTERESES MORATORIOS AL    % MENSUAL Y ME SOMETO EXPRESAMENTE A LOS TRIBUNALES QUE EL ACREEDOR ELIJA, RENUNCIANDO AL FUERO DE MI DOMICILIO.</t>
  </si>
  <si>
    <t>FIRMA</t>
  </si>
  <si>
    <t>LA CANTIDAD DE:</t>
  </si>
  <si>
    <t>Este comprobante tendrá una vigencia de dos años contados apartir de la fecha de aprobación de la asignación de folios, la cual es: 16/12/2013</t>
  </si>
  <si>
    <t>Nombre</t>
  </si>
  <si>
    <t>Dirección</t>
  </si>
  <si>
    <t>Ciudad</t>
  </si>
  <si>
    <t>Cantidad</t>
  </si>
  <si>
    <t>Descripción</t>
  </si>
  <si>
    <t>P. Unitario</t>
  </si>
  <si>
    <t>Importe</t>
  </si>
  <si>
    <t>Sub Total</t>
  </si>
  <si>
    <t>Tasa IVA 16%</t>
  </si>
  <si>
    <t>Total</t>
  </si>
  <si>
    <t>Día</t>
  </si>
  <si>
    <t>Mes</t>
  </si>
  <si>
    <t>Año</t>
  </si>
  <si>
    <t>CBB</t>
  </si>
  <si>
    <t>NUMERO DE APROBACIÓN SECOFI:XXXXX</t>
  </si>
  <si>
    <t>CLIENTE SA DE CV</t>
  </si>
  <si>
    <t>COLONIA DE PRUEBA</t>
  </si>
  <si>
    <t>RFC DE PRUEBA</t>
  </si>
  <si>
    <t>CONCEPTO DE PRUEBA</t>
  </si>
  <si>
    <t>CINCO H INGENIERIA Y TERRACERIAS SA DE CV</t>
  </si>
  <si>
    <t>R.F.C. CHI070110 HY8</t>
  </si>
  <si>
    <t xml:space="preserve">             Hermosillo, Sonora, México, Tel.: (662) 2159315</t>
  </si>
  <si>
    <t xml:space="preserve">POR ESTE PAGARE ME OBLIGO A PAGAR INCONDICIONALMENTE A LA ORDEN DE CINCO H INGENIERIA </t>
  </si>
  <si>
    <t>Y TERRACERIAS SA DE CV</t>
  </si>
  <si>
    <t>CUERNAVACA # 53-A ENTRE FRONTERAS Y SAN LUIS POTOSI COL. SAN BENITO</t>
  </si>
  <si>
    <t>Cant</t>
  </si>
  <si>
    <t>Unidad</t>
  </si>
  <si>
    <t>Importe con letra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</si>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</sst>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#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dotted">
        <color theme="9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1"/>
    <xf numFmtId="0" fontId="2" fillId="2" borderId="0" xfId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/>
    <xf numFmtId="0" fontId="5" fillId="0" borderId="8" xfId="0" applyFont="1" applyBorder="1" applyAlignment="1"/>
    <xf numFmtId="0" fontId="5" fillId="0" borderId="2" xfId="0" applyFont="1" applyBorder="1" applyAlignment="1"/>
    <xf numFmtId="0" fontId="5" fillId="0" borderId="9" xfId="0" applyFont="1" applyBorder="1" applyAlignment="1"/>
    <xf numFmtId="0" fontId="0" fillId="0" borderId="0" xfId="0" applyFill="1" applyBorder="1"/>
    <xf numFmtId="43" fontId="1" fillId="0" borderId="6" xfId="2" applyFon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  <xf numFmtId="0" fontId="7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12" xfId="0" applyBorder="1"/>
    <xf numFmtId="0" fontId="6" fillId="0" borderId="1" xfId="0" applyFont="1" applyBorder="1"/>
    <xf numFmtId="0" fontId="0" fillId="0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44" fontId="6" fillId="0" borderId="0" xfId="3" applyFont="1"/>
    <xf numFmtId="0" fontId="0" fillId="0" borderId="0" xfId="0" applyFont="1" applyAlignment="1"/>
    <xf numFmtId="0" fontId="0" fillId="0" borderId="0" xfId="0" applyAlignment="1"/>
    <xf numFmtId="4" fontId="0" fillId="0" borderId="0" xfId="0" applyNumberFormat="1" applyAlignment="1">
      <alignment horizontal="center"/>
    </xf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2" xfId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43" fontId="1" fillId="0" borderId="5" xfId="2" applyFont="1" applyBorder="1" applyAlignment="1">
      <alignment horizontal="center"/>
    </xf>
    <xf numFmtId="43" fontId="1" fillId="0" borderId="0" xfId="2" applyFont="1" applyAlignment="1">
      <alignment horizontal="center"/>
    </xf>
    <xf numFmtId="0" fontId="0" fillId="0" borderId="3" xfId="0" applyBorder="1" applyAlignment="1">
      <alignment horizontal="left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" fillId="2" borderId="4" xfId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0" fontId="6" fillId="0" borderId="0" xfId="0" applyFont="1" applyAlignment="1">
      <alignment horizontal="left" wrapText="1"/>
    </xf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43" fontId="1" fillId="0" borderId="3" xfId="2" applyFont="1" applyBorder="1" applyAlignment="1"/>
    <xf numFmtId="43" fontId="1" fillId="0" borderId="3" xfId="2" applyFont="1" applyBorder="1" applyAlignment="1">
      <alignment horizontal="right"/>
    </xf>
    <xf numFmtId="43" fontId="1" fillId="0" borderId="4" xfId="2" applyFont="1" applyBorder="1" applyAlignment="1">
      <alignment horizontal="right"/>
    </xf>
    <xf numFmtId="0" fontId="6" fillId="0" borderId="0" xfId="0" applyFont="1" applyAlignment="1"/>
    <xf numFmtId="0" fontId="4" fillId="0" borderId="4" xfId="0" applyFont="1" applyBorder="1" applyAlignment="1"/>
    <xf numFmtId="4" fontId="0" fillId="0" borderId="6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2" fillId="2" borderId="4" xfId="1" applyBorder="1" applyAlignment="1">
      <alignment horizontal="left"/>
    </xf>
    <xf numFmtId="0" fontId="0" fillId="0" borderId="0" xfId="0" applyFont="1" applyAlignment="1">
      <alignment vertical="center"/>
    </xf>
    <xf numFmtId="0" fontId="14" fillId="0" borderId="0" xfId="0" applyFont="1" applyAlignment="1"/>
    <xf numFmtId="0" fontId="0" fillId="0" borderId="0" xfId="0" applyFont="1" applyAlignment="1">
      <alignment wrapText="1"/>
    </xf>
    <xf numFmtId="0" fontId="2" fillId="2" borderId="0" xfId="1" applyFont="1" applyAlignment="1">
      <alignment horizontal="center"/>
    </xf>
    <xf numFmtId="43" fontId="0" fillId="0" borderId="3" xfId="2" applyFont="1" applyBorder="1" applyAlignment="1"/>
    <xf numFmtId="0" fontId="14" fillId="0" borderId="0" xfId="0" applyFont="1"/>
    <xf numFmtId="43" fontId="0" fillId="0" borderId="3" xfId="2" applyFont="1" applyBorder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1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4">
    <cellStyle name="Énfasis1" xfId="1" builtinId="29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16</xdr:row>
      <xdr:rowOff>19049</xdr:rowOff>
    </xdr:from>
    <xdr:to>
      <xdr:col>7</xdr:col>
      <xdr:colOff>152400</xdr:colOff>
      <xdr:row>27</xdr:row>
      <xdr:rowOff>92968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2276475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</xdr:rowOff>
    </xdr:from>
    <xdr:to>
      <xdr:col>2</xdr:col>
      <xdr:colOff>514350</xdr:colOff>
      <xdr:row>6</xdr:row>
      <xdr:rowOff>87677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104775" y="19050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16</xdr:row>
      <xdr:rowOff>19049</xdr:rowOff>
    </xdr:from>
    <xdr:to>
      <xdr:col>6</xdr:col>
      <xdr:colOff>371475</xdr:colOff>
      <xdr:row>27</xdr:row>
      <xdr:rowOff>121543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1885950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28575</xdr:rowOff>
    </xdr:from>
    <xdr:to>
      <xdr:col>2</xdr:col>
      <xdr:colOff>180975</xdr:colOff>
      <xdr:row>6</xdr:row>
      <xdr:rowOff>97202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371475" y="28575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M45"/>
  <sheetViews>
    <sheetView tabSelected="1" zoomScaleNormal="100" workbookViewId="0">
      <selection activeCell="B12" sqref="B12:L13"/>
    </sheetView>
  </sheetViews>
  <sheetFormatPr baseColWidth="10" defaultRowHeight="15" x14ac:dyDescent="0.25"/>
  <cols>
    <col min="1" max="1" width="1.42578125" customWidth="1"/>
    <col min="2" max="2" width="9.7109375" customWidth="1"/>
    <col min="3" max="3" width="8.85546875" customWidth="1"/>
    <col min="4" max="4" width="6.140625" customWidth="1"/>
    <col min="7" max="7" width="8.140625" customWidth="1"/>
    <col min="8" max="8" width="10.28515625" customWidth="1"/>
    <col min="9" max="9" width="16" customWidth="1"/>
    <col min="10" max="10" width="4.28515625" customWidth="1"/>
    <col min="11" max="11" width="4.7109375" bestFit="1" customWidth="1"/>
    <col min="12" max="12" width="5.85546875" customWidth="1"/>
  </cols>
  <sheetData>
    <row r="1" spans="2:12" ht="21.75" customHeight="1" x14ac:dyDescent="0.25">
      <c r="D1" s="80" t="s">
        <v>29</v>
      </c>
      <c r="E1" s="80"/>
      <c r="F1" s="80"/>
      <c r="G1" s="80"/>
      <c r="H1" s="80"/>
      <c r="I1" s="80"/>
      <c r="J1" s="39" t="s">
        <v>4</v>
      </c>
      <c r="K1" s="39"/>
      <c r="L1" s="39"/>
    </row>
    <row r="2" spans="2:12" ht="15" customHeight="1" x14ac:dyDescent="0.25">
      <c r="D2" s="40" t="s">
        <v>30</v>
      </c>
      <c r="E2" s="40"/>
      <c r="F2" s="40"/>
      <c r="G2" s="40"/>
      <c r="H2" s="40"/>
      <c r="I2" s="81"/>
      <c r="J2" s="19"/>
      <c r="K2" s="20">
        <v>401</v>
      </c>
      <c r="L2" s="21"/>
    </row>
    <row r="3" spans="2:12" ht="15" customHeight="1" x14ac:dyDescent="0.25">
      <c r="D3" s="49" t="s">
        <v>34</v>
      </c>
      <c r="E3" s="49"/>
      <c r="F3" s="49"/>
      <c r="G3" s="49"/>
      <c r="H3" s="49"/>
      <c r="I3" s="50"/>
      <c r="J3" s="1" t="s">
        <v>20</v>
      </c>
      <c r="K3" s="1" t="s">
        <v>21</v>
      </c>
      <c r="L3" s="1" t="s">
        <v>22</v>
      </c>
    </row>
    <row r="4" spans="2:12" x14ac:dyDescent="0.25">
      <c r="D4" s="40" t="s">
        <v>31</v>
      </c>
      <c r="E4" s="40"/>
      <c r="F4" s="40"/>
      <c r="G4" s="40"/>
      <c r="H4" s="40"/>
      <c r="I4" s="40"/>
      <c r="J4" s="26">
        <v>1</v>
      </c>
      <c r="K4" s="27">
        <v>1</v>
      </c>
      <c r="L4" s="28">
        <v>2012</v>
      </c>
    </row>
    <row r="7" spans="2:12" ht="21" customHeight="1" x14ac:dyDescent="0.25">
      <c r="B7" s="3" t="s">
        <v>10</v>
      </c>
      <c r="C7" s="3" t="s">
        <v>25</v>
      </c>
      <c r="D7" s="3"/>
      <c r="E7" s="3"/>
      <c r="F7" s="4"/>
      <c r="G7" s="3"/>
      <c r="H7" s="3"/>
      <c r="I7" s="4"/>
      <c r="J7" s="4"/>
      <c r="K7" s="4"/>
      <c r="L7" s="3"/>
    </row>
    <row r="8" spans="2:12" x14ac:dyDescent="0.25">
      <c r="B8" s="6" t="s">
        <v>11</v>
      </c>
      <c r="C8" s="5" t="s">
        <v>26</v>
      </c>
      <c r="D8" s="5"/>
      <c r="E8" s="5"/>
      <c r="F8" s="5"/>
      <c r="G8" s="5"/>
      <c r="H8" s="5"/>
      <c r="I8" s="3"/>
      <c r="J8" s="3"/>
      <c r="K8" s="3"/>
      <c r="L8" s="5"/>
    </row>
    <row r="9" spans="2:12" x14ac:dyDescent="0.25">
      <c r="B9" s="5" t="s">
        <v>12</v>
      </c>
      <c r="C9" s="3" t="s">
        <v>5</v>
      </c>
      <c r="E9" s="3"/>
      <c r="F9" s="4"/>
      <c r="G9" s="3"/>
      <c r="H9" s="5" t="s">
        <v>0</v>
      </c>
      <c r="I9" s="48" t="s">
        <v>27</v>
      </c>
      <c r="J9" s="48"/>
      <c r="K9" s="48"/>
      <c r="L9" s="48"/>
    </row>
    <row r="10" spans="2:12" x14ac:dyDescent="0.25">
      <c r="B10" s="33" t="s">
        <v>35</v>
      </c>
      <c r="C10" s="2" t="s">
        <v>36</v>
      </c>
      <c r="D10" s="51" t="s">
        <v>14</v>
      </c>
      <c r="E10" s="51"/>
      <c r="F10" s="51"/>
      <c r="G10" s="51"/>
      <c r="H10" s="51"/>
      <c r="I10" s="2" t="s">
        <v>15</v>
      </c>
      <c r="J10" s="51" t="s">
        <v>16</v>
      </c>
      <c r="K10" s="51"/>
      <c r="L10" s="51"/>
    </row>
    <row r="11" spans="2:12" x14ac:dyDescent="0.25">
      <c r="B11" s="67"/>
      <c r="C11" s="32"/>
      <c r="D11" s="7"/>
      <c r="H11" s="8"/>
      <c r="I11" s="8"/>
      <c r="J11" s="44"/>
      <c r="K11" s="45"/>
      <c r="L11" s="45"/>
    </row>
    <row r="12" spans="2:12" x14ac:dyDescent="0.25">
      <c r="B12" s="67"/>
      <c r="C12" s="67"/>
      <c r="D12" s="14"/>
      <c r="H12" s="8"/>
      <c r="I12" s="15"/>
      <c r="J12" s="46"/>
      <c r="K12" s="47"/>
      <c r="L12" s="47"/>
    </row>
    <row r="13" spans="2:12" x14ac:dyDescent="0.25">
      <c r="B13" s="67"/>
      <c r="C13" s="67"/>
      <c r="H13" s="8"/>
      <c r="I13" s="8"/>
      <c r="J13" s="46"/>
      <c r="K13" s="47"/>
      <c r="L13" s="47"/>
    </row>
    <row r="14" spans="2:12" x14ac:dyDescent="0.25">
      <c r="B14" s="67"/>
      <c r="C14" s="67"/>
      <c r="H14" s="8"/>
      <c r="I14" s="8"/>
      <c r="J14" s="42"/>
      <c r="K14" s="43"/>
      <c r="L14" s="43"/>
    </row>
    <row r="15" spans="2:12" x14ac:dyDescent="0.25">
      <c r="B15" s="67"/>
      <c r="C15" s="67"/>
      <c r="H15" s="8"/>
      <c r="I15" s="8"/>
      <c r="J15" s="42"/>
      <c r="K15" s="43"/>
      <c r="L15" s="43"/>
    </row>
    <row r="16" spans="2:12" x14ac:dyDescent="0.25">
      <c r="B16" s="67"/>
      <c r="C16" s="67"/>
      <c r="H16" s="8"/>
      <c r="I16" s="8"/>
      <c r="J16" s="42"/>
      <c r="K16" s="43"/>
      <c r="L16" s="43"/>
    </row>
    <row r="17" spans="2:13" x14ac:dyDescent="0.25">
      <c r="B17" s="67"/>
      <c r="C17" s="67"/>
      <c r="H17" s="8"/>
      <c r="I17" s="8"/>
      <c r="J17" s="42"/>
      <c r="K17" s="43"/>
      <c r="L17" s="43"/>
    </row>
    <row r="18" spans="2:13" x14ac:dyDescent="0.25">
      <c r="B18" s="67"/>
      <c r="C18" s="67"/>
      <c r="H18" s="8"/>
      <c r="I18" s="8"/>
      <c r="J18" s="42"/>
      <c r="K18" s="43"/>
      <c r="L18" s="43"/>
    </row>
    <row r="19" spans="2:13" x14ac:dyDescent="0.25">
      <c r="B19" s="67"/>
      <c r="C19" s="67"/>
      <c r="H19" s="8"/>
      <c r="I19" s="8"/>
      <c r="J19" s="42"/>
      <c r="K19" s="43"/>
      <c r="L19" s="43"/>
    </row>
    <row r="20" spans="2:13" x14ac:dyDescent="0.25">
      <c r="B20" s="67"/>
      <c r="C20" s="67"/>
      <c r="H20" s="8"/>
      <c r="I20" s="8"/>
      <c r="J20" s="42"/>
      <c r="K20" s="43"/>
      <c r="L20" s="43"/>
    </row>
    <row r="21" spans="2:13" x14ac:dyDescent="0.25">
      <c r="B21" s="67"/>
      <c r="C21" s="67"/>
      <c r="H21" s="8"/>
      <c r="I21" s="8"/>
      <c r="J21" s="42"/>
      <c r="K21" s="43"/>
      <c r="L21" s="43"/>
    </row>
    <row r="22" spans="2:13" x14ac:dyDescent="0.25">
      <c r="B22" s="67"/>
      <c r="C22" s="67"/>
      <c r="H22" s="8"/>
      <c r="I22" s="8"/>
      <c r="J22" s="42"/>
      <c r="K22" s="43"/>
      <c r="L22" s="43"/>
    </row>
    <row r="23" spans="2:13" x14ac:dyDescent="0.25">
      <c r="B23" s="67"/>
      <c r="C23" s="67"/>
      <c r="H23" s="8"/>
      <c r="I23" s="8"/>
      <c r="J23" s="42"/>
      <c r="K23" s="43"/>
      <c r="L23" s="43"/>
    </row>
    <row r="24" spans="2:13" x14ac:dyDescent="0.25">
      <c r="B24" s="67"/>
      <c r="C24" s="67"/>
      <c r="H24" s="8"/>
      <c r="I24" s="8"/>
      <c r="J24" s="42"/>
      <c r="K24" s="43"/>
      <c r="L24" s="43"/>
    </row>
    <row r="25" spans="2:13" x14ac:dyDescent="0.25">
      <c r="B25" s="67"/>
      <c r="C25" s="67"/>
      <c r="H25" s="8"/>
      <c r="I25" s="8"/>
      <c r="J25" s="42"/>
      <c r="K25" s="43"/>
      <c r="L25" s="43"/>
    </row>
    <row r="26" spans="2:13" x14ac:dyDescent="0.25">
      <c r="B26" s="17"/>
      <c r="C26" s="17"/>
      <c r="D26" s="11"/>
      <c r="E26" s="12"/>
      <c r="F26" s="12"/>
      <c r="G26" s="12"/>
      <c r="H26" s="13"/>
      <c r="I26" s="9"/>
      <c r="J26" s="68"/>
      <c r="K26" s="69"/>
      <c r="L26" s="69"/>
    </row>
    <row r="27" spans="2:13" ht="17.25" customHeight="1" x14ac:dyDescent="0.25">
      <c r="B27" s="70" t="s">
        <v>37</v>
      </c>
      <c r="C27" s="70"/>
      <c r="D27" s="66"/>
      <c r="E27" s="66"/>
      <c r="F27" s="66"/>
      <c r="G27" s="66"/>
      <c r="H27" s="22"/>
      <c r="I27" s="2" t="s">
        <v>17</v>
      </c>
      <c r="J27" s="64">
        <v>1000</v>
      </c>
      <c r="K27" s="64"/>
      <c r="L27" s="64"/>
    </row>
    <row r="28" spans="2:13" ht="17.25" customHeight="1" x14ac:dyDescent="0.25">
      <c r="B28" s="71"/>
      <c r="C28" s="71"/>
      <c r="D28" s="72"/>
      <c r="E28" s="72"/>
      <c r="F28" s="72"/>
      <c r="G28" s="72"/>
      <c r="H28" s="73"/>
      <c r="I28" s="74" t="s">
        <v>18</v>
      </c>
      <c r="J28" s="75">
        <f>J27*0.16</f>
        <v>160</v>
      </c>
      <c r="K28" s="75"/>
      <c r="L28" s="75"/>
    </row>
    <row r="29" spans="2:13" ht="18" customHeight="1" x14ac:dyDescent="0.25">
      <c r="B29" s="71" t="s">
        <v>38</v>
      </c>
      <c r="C29" s="71"/>
      <c r="D29" s="72"/>
      <c r="E29" s="72"/>
      <c r="F29" s="72"/>
      <c r="G29" s="72"/>
      <c r="H29" s="76"/>
      <c r="I29" s="74" t="s">
        <v>19</v>
      </c>
      <c r="J29" s="77">
        <f>J27+J28</f>
        <v>1160</v>
      </c>
      <c r="K29" s="77"/>
      <c r="L29" s="77"/>
    </row>
    <row r="30" spans="2:13" ht="15" customHeight="1" x14ac:dyDescent="0.25">
      <c r="B30" s="71"/>
      <c r="C30" s="71"/>
      <c r="D30" s="72"/>
      <c r="E30" s="72"/>
      <c r="F30" s="72"/>
      <c r="G30" s="72"/>
      <c r="H30" s="78"/>
      <c r="I30" s="78"/>
      <c r="J30" s="78"/>
      <c r="K30" s="78"/>
      <c r="L30" s="78"/>
    </row>
    <row r="31" spans="2:13" x14ac:dyDescent="0.25"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</row>
    <row r="32" spans="2:13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65"/>
    </row>
    <row r="33" spans="2:13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65"/>
    </row>
    <row r="34" spans="2:13" x14ac:dyDescent="0.25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65"/>
    </row>
    <row r="35" spans="2:13" x14ac:dyDescent="0.25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65"/>
    </row>
    <row r="36" spans="2:13" x14ac:dyDescent="0.25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65"/>
    </row>
    <row r="37" spans="2:13" x14ac:dyDescent="0.25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65"/>
    </row>
    <row r="38" spans="2:13" x14ac:dyDescent="0.25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65"/>
    </row>
    <row r="39" spans="2:13" x14ac:dyDescent="0.25"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</row>
    <row r="40" spans="2:13" x14ac:dyDescent="0.25"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</row>
    <row r="41" spans="2:13" x14ac:dyDescent="0.25"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</row>
    <row r="42" spans="2:13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</row>
    <row r="43" spans="2:13" x14ac:dyDescent="0.25"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</row>
    <row r="44" spans="2:13" x14ac:dyDescent="0.25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2:13" x14ac:dyDescent="0.25"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</row>
  </sheetData>
  <mergeCells count="29">
    <mergeCell ref="B27:C27"/>
    <mergeCell ref="D1:I1"/>
    <mergeCell ref="D3:I3"/>
    <mergeCell ref="D4:I4"/>
    <mergeCell ref="D2:I2"/>
    <mergeCell ref="J14:L14"/>
    <mergeCell ref="H30:L30"/>
    <mergeCell ref="J28:L28"/>
    <mergeCell ref="J29:L29"/>
    <mergeCell ref="J27:L27"/>
    <mergeCell ref="J15:L15"/>
    <mergeCell ref="J23:L23"/>
    <mergeCell ref="J24:L24"/>
    <mergeCell ref="J16:L16"/>
    <mergeCell ref="J17:L17"/>
    <mergeCell ref="J25:L25"/>
    <mergeCell ref="J18:L18"/>
    <mergeCell ref="J19:L19"/>
    <mergeCell ref="J20:L20"/>
    <mergeCell ref="J21:L21"/>
    <mergeCell ref="J22:L22"/>
    <mergeCell ref="J1:L1"/>
    <mergeCell ref="J11:L11"/>
    <mergeCell ref="J12:L12"/>
    <mergeCell ref="J13:L13"/>
    <mergeCell ref="I9:L9"/>
    <mergeCell ref="J26:L26"/>
    <mergeCell ref="D10:H10"/>
    <mergeCell ref="J10:L10"/>
  </mergeCells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44"/>
  <sheetViews>
    <sheetView workbookViewId="0"/>
  </sheetViews>
  <sheetFormatPr baseColWidth="10" defaultRowHeight="15" x14ac:dyDescent="0.25"/>
  <cols>
    <col min="1" max="1" width="4.7109375" customWidth="1"/>
    <col min="2" max="2" width="13.42578125" customWidth="1"/>
    <col min="3" max="3" width="6.140625" customWidth="1"/>
    <col min="6" max="6" width="8.140625" customWidth="1"/>
    <col min="7" max="7" width="10.28515625" customWidth="1"/>
    <col min="8" max="8" width="16" customWidth="1"/>
    <col min="9" max="9" width="4.28515625" customWidth="1"/>
    <col min="10" max="10" width="4.7109375" bestFit="1" customWidth="1"/>
    <col min="11" max="11" width="5.140625" bestFit="1" customWidth="1"/>
  </cols>
  <sheetData>
    <row r="1" spans="2:11" ht="21.75" customHeight="1" x14ac:dyDescent="0.25">
      <c r="D1" s="52" t="s">
        <v>29</v>
      </c>
      <c r="E1" s="52"/>
      <c r="F1" s="52"/>
      <c r="G1" s="52"/>
      <c r="H1" s="52"/>
      <c r="I1" s="39" t="s">
        <v>4</v>
      </c>
      <c r="J1" s="39"/>
      <c r="K1" s="39"/>
    </row>
    <row r="2" spans="2:11" ht="15" customHeight="1" x14ac:dyDescent="0.25">
      <c r="D2" s="52"/>
      <c r="E2" s="52"/>
      <c r="F2" s="52"/>
      <c r="G2" s="52"/>
      <c r="H2" s="52"/>
      <c r="I2" s="19"/>
      <c r="J2" s="34">
        <v>401</v>
      </c>
      <c r="K2" s="35"/>
    </row>
    <row r="3" spans="2:11" ht="15" customHeight="1" x14ac:dyDescent="0.25">
      <c r="D3" s="52"/>
      <c r="E3" s="52"/>
      <c r="F3" s="52"/>
      <c r="G3" s="52"/>
      <c r="H3" s="52"/>
      <c r="I3" s="1" t="s">
        <v>20</v>
      </c>
      <c r="J3" s="1" t="s">
        <v>21</v>
      </c>
      <c r="K3" s="1" t="s">
        <v>22</v>
      </c>
    </row>
    <row r="4" spans="2:11" x14ac:dyDescent="0.25">
      <c r="D4" s="40" t="s">
        <v>30</v>
      </c>
      <c r="E4" s="41"/>
      <c r="F4" s="41"/>
      <c r="G4" s="41"/>
      <c r="H4" s="41"/>
      <c r="I4" s="26">
        <v>1</v>
      </c>
      <c r="J4" s="27">
        <v>1</v>
      </c>
      <c r="K4" s="28">
        <v>2012</v>
      </c>
    </row>
    <row r="5" spans="2:11" x14ac:dyDescent="0.25">
      <c r="D5" s="49" t="s">
        <v>34</v>
      </c>
      <c r="E5" s="49"/>
      <c r="F5" s="49"/>
      <c r="G5" s="49"/>
      <c r="H5" s="50"/>
    </row>
    <row r="6" spans="2:11" x14ac:dyDescent="0.25">
      <c r="D6" s="31" t="s">
        <v>31</v>
      </c>
      <c r="E6" s="30"/>
      <c r="F6" s="30"/>
      <c r="G6" s="30"/>
      <c r="H6" s="30"/>
    </row>
    <row r="7" spans="2:11" ht="21" customHeight="1" x14ac:dyDescent="0.25">
      <c r="B7" s="3" t="s">
        <v>10</v>
      </c>
      <c r="C7" s="4" t="s">
        <v>25</v>
      </c>
      <c r="D7" s="4"/>
      <c r="E7" s="4"/>
      <c r="F7" s="3"/>
      <c r="G7" s="3"/>
      <c r="H7" s="4"/>
      <c r="I7" s="4"/>
      <c r="J7" s="4"/>
      <c r="K7" s="3"/>
    </row>
    <row r="8" spans="2:11" x14ac:dyDescent="0.25">
      <c r="B8" s="6" t="s">
        <v>11</v>
      </c>
      <c r="C8" s="5" t="s">
        <v>26</v>
      </c>
      <c r="D8" s="5"/>
      <c r="E8" s="5"/>
      <c r="F8" s="5"/>
      <c r="G8" s="5"/>
      <c r="H8" s="3"/>
      <c r="I8" s="3"/>
      <c r="J8" s="3"/>
      <c r="K8" s="5"/>
    </row>
    <row r="9" spans="2:11" x14ac:dyDescent="0.25">
      <c r="B9" s="5" t="s">
        <v>12</v>
      </c>
      <c r="C9" s="3" t="s">
        <v>5</v>
      </c>
      <c r="D9" s="3"/>
      <c r="E9" s="5"/>
      <c r="F9" s="3"/>
      <c r="G9" s="5" t="s">
        <v>0</v>
      </c>
      <c r="H9" s="48" t="s">
        <v>27</v>
      </c>
      <c r="I9" s="48"/>
      <c r="J9" s="48"/>
      <c r="K9" s="48"/>
    </row>
    <row r="10" spans="2:11" x14ac:dyDescent="0.25">
      <c r="B10" s="33" t="s">
        <v>13</v>
      </c>
      <c r="C10" s="51" t="s">
        <v>14</v>
      </c>
      <c r="D10" s="51"/>
      <c r="E10" s="51"/>
      <c r="F10" s="51"/>
      <c r="G10" s="51"/>
      <c r="H10" s="33" t="s">
        <v>15</v>
      </c>
      <c r="I10" s="51" t="s">
        <v>16</v>
      </c>
      <c r="J10" s="51"/>
      <c r="K10" s="51"/>
    </row>
    <row r="11" spans="2:11" x14ac:dyDescent="0.25">
      <c r="B11" s="36"/>
      <c r="C11" s="7"/>
      <c r="G11" s="8"/>
      <c r="H11" s="8"/>
      <c r="I11" s="44"/>
      <c r="J11" s="45"/>
      <c r="K11" s="45"/>
    </row>
    <row r="12" spans="2:11" x14ac:dyDescent="0.25">
      <c r="B12" s="16">
        <v>1</v>
      </c>
      <c r="C12" s="14" t="s">
        <v>28</v>
      </c>
      <c r="G12" s="8"/>
      <c r="H12" s="15">
        <v>1000</v>
      </c>
      <c r="I12" s="46">
        <f>B12*H12</f>
        <v>1000</v>
      </c>
      <c r="J12" s="47"/>
      <c r="K12" s="47"/>
    </row>
    <row r="13" spans="2:11" x14ac:dyDescent="0.25">
      <c r="B13" s="16"/>
      <c r="G13" s="8"/>
      <c r="H13" s="8"/>
      <c r="I13" s="46"/>
      <c r="J13" s="47"/>
      <c r="K13" s="47"/>
    </row>
    <row r="14" spans="2:11" x14ac:dyDescent="0.25">
      <c r="B14" s="16"/>
      <c r="G14" s="8"/>
      <c r="H14" s="8"/>
      <c r="I14" s="42"/>
      <c r="J14" s="43"/>
      <c r="K14" s="43"/>
    </row>
    <row r="15" spans="2:11" x14ac:dyDescent="0.25">
      <c r="B15" s="16"/>
      <c r="G15" s="8"/>
      <c r="H15" s="8"/>
      <c r="I15" s="42"/>
      <c r="J15" s="43"/>
      <c r="K15" s="43"/>
    </row>
    <row r="16" spans="2:11" x14ac:dyDescent="0.25">
      <c r="B16" s="16"/>
      <c r="G16" s="8"/>
      <c r="H16" s="8"/>
      <c r="I16" s="42"/>
      <c r="J16" s="43"/>
      <c r="K16" s="43"/>
    </row>
    <row r="17" spans="2:11" x14ac:dyDescent="0.25">
      <c r="B17" s="16"/>
      <c r="G17" s="8"/>
      <c r="H17" s="8"/>
      <c r="I17" s="42"/>
      <c r="J17" s="43"/>
      <c r="K17" s="43"/>
    </row>
    <row r="18" spans="2:11" x14ac:dyDescent="0.25">
      <c r="B18" s="16"/>
      <c r="G18" s="8"/>
      <c r="H18" s="8"/>
      <c r="I18" s="42"/>
      <c r="J18" s="43"/>
      <c r="K18" s="43"/>
    </row>
    <row r="19" spans="2:11" x14ac:dyDescent="0.25">
      <c r="B19" s="16"/>
      <c r="G19" s="8"/>
      <c r="H19" s="8"/>
      <c r="I19" s="42"/>
      <c r="J19" s="43"/>
      <c r="K19" s="43"/>
    </row>
    <row r="20" spans="2:11" x14ac:dyDescent="0.25">
      <c r="B20" s="16"/>
      <c r="G20" s="8"/>
      <c r="H20" s="8"/>
      <c r="I20" s="42"/>
      <c r="J20" s="43"/>
      <c r="K20" s="43"/>
    </row>
    <row r="21" spans="2:11" x14ac:dyDescent="0.25">
      <c r="B21" s="16"/>
      <c r="G21" s="8"/>
      <c r="H21" s="8"/>
      <c r="I21" s="42"/>
      <c r="J21" s="43"/>
      <c r="K21" s="43"/>
    </row>
    <row r="22" spans="2:11" x14ac:dyDescent="0.25">
      <c r="B22" s="16"/>
      <c r="G22" s="8"/>
      <c r="H22" s="8"/>
      <c r="I22" s="42"/>
      <c r="J22" s="43"/>
      <c r="K22" s="43"/>
    </row>
    <row r="23" spans="2:11" x14ac:dyDescent="0.25">
      <c r="B23" s="16"/>
      <c r="G23" s="8"/>
      <c r="H23" s="8"/>
      <c r="I23" s="42"/>
      <c r="J23" s="43"/>
      <c r="K23" s="43"/>
    </row>
    <row r="24" spans="2:11" x14ac:dyDescent="0.25">
      <c r="B24" s="16"/>
      <c r="G24" s="8"/>
      <c r="H24" s="8"/>
      <c r="I24" s="42"/>
      <c r="J24" s="43"/>
      <c r="K24" s="43"/>
    </row>
    <row r="25" spans="2:11" x14ac:dyDescent="0.25">
      <c r="B25" s="16"/>
      <c r="G25" s="8"/>
      <c r="H25" s="8"/>
      <c r="I25" s="42"/>
      <c r="J25" s="43"/>
      <c r="K25" s="43"/>
    </row>
    <row r="26" spans="2:11" x14ac:dyDescent="0.25">
      <c r="B26" s="16"/>
      <c r="G26" s="8"/>
      <c r="H26" s="8"/>
      <c r="I26" s="42"/>
      <c r="J26" s="43"/>
      <c r="K26" s="43"/>
    </row>
    <row r="27" spans="2:11" x14ac:dyDescent="0.25">
      <c r="B27" s="16"/>
      <c r="G27" s="8"/>
      <c r="H27" s="8"/>
      <c r="I27" s="42"/>
      <c r="J27" s="43"/>
      <c r="K27" s="43"/>
    </row>
    <row r="28" spans="2:11" x14ac:dyDescent="0.25">
      <c r="B28" s="16"/>
      <c r="G28" s="8"/>
      <c r="H28" s="8"/>
      <c r="I28" s="42"/>
      <c r="J28" s="43"/>
      <c r="K28" s="43"/>
    </row>
    <row r="29" spans="2:11" x14ac:dyDescent="0.25">
      <c r="B29" s="16"/>
      <c r="G29" s="8"/>
      <c r="H29" s="8"/>
      <c r="I29" s="42"/>
      <c r="J29" s="43"/>
      <c r="K29" s="43"/>
    </row>
    <row r="30" spans="2:11" x14ac:dyDescent="0.25">
      <c r="B30" s="16"/>
      <c r="G30" s="8"/>
      <c r="H30" s="8"/>
      <c r="I30" s="42"/>
      <c r="J30" s="43"/>
      <c r="K30" s="43"/>
    </row>
    <row r="31" spans="2:11" x14ac:dyDescent="0.25">
      <c r="B31" s="17"/>
      <c r="C31" s="11" t="e">
        <f ca="1">CONVIERTENUMLETRA(I34)</f>
        <v>#NAME?</v>
      </c>
      <c r="D31" s="12"/>
      <c r="E31" s="12"/>
      <c r="F31" s="12"/>
      <c r="G31" s="13"/>
      <c r="H31" s="9"/>
      <c r="I31" s="42"/>
      <c r="J31" s="43"/>
      <c r="K31" s="43"/>
    </row>
    <row r="32" spans="2:11" ht="17.25" customHeight="1" x14ac:dyDescent="0.25">
      <c r="D32" s="53" t="s">
        <v>9</v>
      </c>
      <c r="E32" s="53"/>
      <c r="F32" s="53"/>
      <c r="G32" s="22"/>
      <c r="H32" s="33" t="s">
        <v>17</v>
      </c>
      <c r="I32" s="64">
        <v>1000</v>
      </c>
      <c r="J32" s="64"/>
      <c r="K32" s="64"/>
    </row>
    <row r="33" spans="1:11" ht="17.25" customHeight="1" x14ac:dyDescent="0.25">
      <c r="B33" s="37" t="s">
        <v>23</v>
      </c>
      <c r="C33" s="23"/>
      <c r="D33" s="54"/>
      <c r="E33" s="54"/>
      <c r="F33" s="54"/>
      <c r="G33" s="23"/>
      <c r="H33" s="33" t="s">
        <v>18</v>
      </c>
      <c r="I33" s="62">
        <f>I32*0.16</f>
        <v>160</v>
      </c>
      <c r="J33" s="62"/>
      <c r="K33" s="62"/>
    </row>
    <row r="34" spans="1:11" ht="18" customHeight="1" x14ac:dyDescent="0.25">
      <c r="B34" s="38"/>
      <c r="D34" s="10" t="s">
        <v>2</v>
      </c>
      <c r="E34" s="10"/>
      <c r="F34" s="10"/>
      <c r="G34" s="10"/>
      <c r="H34" s="33" t="s">
        <v>19</v>
      </c>
      <c r="I34" s="63">
        <f>I32+I33</f>
        <v>1160</v>
      </c>
      <c r="J34" s="63"/>
      <c r="K34" s="63"/>
    </row>
    <row r="35" spans="1:11" x14ac:dyDescent="0.25">
      <c r="B35" s="38"/>
      <c r="D35" s="10" t="s">
        <v>3</v>
      </c>
      <c r="E35" s="10"/>
      <c r="F35" s="10"/>
      <c r="G35" s="61" t="s">
        <v>1</v>
      </c>
      <c r="H35" s="61"/>
      <c r="I35" s="61"/>
      <c r="J35" s="61"/>
      <c r="K35" s="61"/>
    </row>
    <row r="36" spans="1:11" ht="24.75" customHeight="1" x14ac:dyDescent="0.25">
      <c r="B36" s="38"/>
      <c r="G36" s="61"/>
      <c r="H36" s="61"/>
      <c r="I36" s="61"/>
      <c r="J36" s="61"/>
      <c r="K36" s="61"/>
    </row>
    <row r="37" spans="1:11" ht="14.25" customHeight="1" x14ac:dyDescent="0.25">
      <c r="B37" s="18" t="s">
        <v>24</v>
      </c>
    </row>
    <row r="38" spans="1:11" ht="5.2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25">
      <c r="A39" s="18"/>
      <c r="B39" s="18" t="s">
        <v>32</v>
      </c>
      <c r="C39" s="18"/>
      <c r="D39" s="18"/>
      <c r="E39" s="18"/>
      <c r="F39" s="18"/>
      <c r="G39" s="18"/>
      <c r="H39" s="18"/>
      <c r="I39" s="56" t="s">
        <v>4</v>
      </c>
      <c r="J39" s="56"/>
      <c r="K39" s="56"/>
    </row>
    <row r="40" spans="1:11" ht="15" customHeight="1" x14ac:dyDescent="0.25">
      <c r="A40" s="18"/>
      <c r="B40" s="18" t="s">
        <v>33</v>
      </c>
      <c r="C40" s="18">
        <f>I4</f>
        <v>1</v>
      </c>
      <c r="D40" s="18" t="str">
        <f>" DE " &amp;  UPPER(TEXT(IF(J42+1&gt; 12, 1,J42),"mmmm"))</f>
        <v xml:space="preserve"> DE ENERO</v>
      </c>
      <c r="E40" s="18" t="str">
        <f>"DE  " &amp;  IF(J42+1&gt; 12,K42+1,K42)</f>
        <v>DE  2012</v>
      </c>
      <c r="F40" s="18" t="s">
        <v>8</v>
      </c>
      <c r="G40" s="18"/>
      <c r="H40" s="18"/>
      <c r="I40" s="19">
        <f>I2</f>
        <v>0</v>
      </c>
      <c r="J40" s="57">
        <f>J2</f>
        <v>401</v>
      </c>
      <c r="K40" s="58"/>
    </row>
    <row r="41" spans="1:11" x14ac:dyDescent="0.25">
      <c r="A41" s="18"/>
      <c r="B41" s="29">
        <f>I34</f>
        <v>1160</v>
      </c>
      <c r="C41" s="59" t="e">
        <f ca="1">"(  " &amp; CONVIERTENUMLETRA(I34) &amp; "  )"</f>
        <v>#NAME?</v>
      </c>
      <c r="D41" s="60"/>
      <c r="E41" s="60"/>
      <c r="F41" s="60"/>
      <c r="G41" s="60"/>
      <c r="H41" s="60"/>
      <c r="I41" s="1" t="s">
        <v>20</v>
      </c>
      <c r="J41" s="1" t="s">
        <v>21</v>
      </c>
      <c r="K41" s="1" t="s">
        <v>22</v>
      </c>
    </row>
    <row r="42" spans="1:11" ht="18" customHeight="1" x14ac:dyDescent="0.25">
      <c r="A42" s="18"/>
      <c r="B42" s="55" t="s">
        <v>6</v>
      </c>
      <c r="C42" s="55"/>
      <c r="D42" s="55"/>
      <c r="E42" s="55"/>
      <c r="F42" s="55"/>
      <c r="G42" s="55"/>
      <c r="H42" s="55"/>
      <c r="I42" s="26">
        <f>I4</f>
        <v>1</v>
      </c>
      <c r="J42" s="27">
        <f>J4</f>
        <v>1</v>
      </c>
      <c r="K42" s="28">
        <f>K4</f>
        <v>2012</v>
      </c>
    </row>
    <row r="43" spans="1:11" ht="24.75" customHeight="1" x14ac:dyDescent="0.25">
      <c r="A43" s="18"/>
      <c r="B43" s="55"/>
      <c r="C43" s="55"/>
      <c r="D43" s="55"/>
      <c r="E43" s="55"/>
      <c r="F43" s="55"/>
      <c r="G43" s="55"/>
      <c r="H43" s="55"/>
    </row>
    <row r="44" spans="1:11" ht="15" customHeight="1" x14ac:dyDescent="0.25">
      <c r="A44" s="18"/>
      <c r="B44" s="18"/>
      <c r="C44" s="18"/>
      <c r="D44" s="18" t="s">
        <v>7</v>
      </c>
      <c r="E44" s="25"/>
      <c r="F44" s="25"/>
      <c r="G44" s="25"/>
      <c r="H44" s="25"/>
    </row>
  </sheetData>
  <mergeCells count="38">
    <mergeCell ref="I39:K39"/>
    <mergeCell ref="J40:K40"/>
    <mergeCell ref="C41:H41"/>
    <mergeCell ref="B42:H43"/>
    <mergeCell ref="I29:K29"/>
    <mergeCell ref="I30:K30"/>
    <mergeCell ref="I31:K31"/>
    <mergeCell ref="D32:F33"/>
    <mergeCell ref="I32:K32"/>
    <mergeCell ref="B33:B36"/>
    <mergeCell ref="I33:K33"/>
    <mergeCell ref="I34:K34"/>
    <mergeCell ref="G35:K36"/>
    <mergeCell ref="I23:K23"/>
    <mergeCell ref="I24:K24"/>
    <mergeCell ref="I25:K25"/>
    <mergeCell ref="I26:K26"/>
    <mergeCell ref="I27:K27"/>
    <mergeCell ref="I28:K28"/>
    <mergeCell ref="I17:K17"/>
    <mergeCell ref="I18:K18"/>
    <mergeCell ref="I19:K19"/>
    <mergeCell ref="I20:K20"/>
    <mergeCell ref="I21:K21"/>
    <mergeCell ref="I22:K22"/>
    <mergeCell ref="I11:K11"/>
    <mergeCell ref="I12:K12"/>
    <mergeCell ref="I13:K13"/>
    <mergeCell ref="I14:K14"/>
    <mergeCell ref="I15:K15"/>
    <mergeCell ref="I16:K16"/>
    <mergeCell ref="D1:H3"/>
    <mergeCell ref="I1:K1"/>
    <mergeCell ref="D4:H4"/>
    <mergeCell ref="D5:H5"/>
    <mergeCell ref="H9:K9"/>
    <mergeCell ref="C10:G10"/>
    <mergeCell ref="I10:K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JM</cp:lastModifiedBy>
  <cp:lastPrinted>2012-02-15T13:14:43Z</cp:lastPrinted>
  <dcterms:created xsi:type="dcterms:W3CDTF">2011-12-15T04:46:25Z</dcterms:created>
  <dcterms:modified xsi:type="dcterms:W3CDTF">2012-02-15T13:31:35Z</dcterms:modified>
</cp:coreProperties>
</file>