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4525"/>
</workbook>
</file>

<file path=xl/calcChain.xml><?xml version="1.0" encoding="utf-8"?>
<calcChain xmlns="http://schemas.openxmlformats.org/spreadsheetml/2006/main">
  <c r="A45" i="1" l="1"/>
  <c r="A52" i="1"/>
  <c r="A48" i="1"/>
  <c r="A32" i="1"/>
</calcChain>
</file>

<file path=xl/sharedStrings.xml><?xml version="1.0" encoding="utf-8"?>
<sst xmlns="http://schemas.openxmlformats.org/spreadsheetml/2006/main" count="46" uniqueCount="45">
  <si>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</si>
  <si>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</si>
  <si>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</si>
  <si>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</si>
  <si>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</si>
  <si>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</si>
  <si>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</si>
  <si>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</si>
  <si>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</si>
  <si>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</si>
  <si>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</si>
  <si>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Tipo</t>
  </si>
  <si>
    <t xml:space="preserve">RFC </t>
  </si>
  <si>
    <t>Fecha</t>
  </si>
  <si>
    <t>Éste documento es una representación impresa de un Cfdi</t>
  </si>
  <si>
    <t>IVA</t>
  </si>
  <si>
    <t>Forma Pago:</t>
  </si>
  <si>
    <t>Descuento</t>
  </si>
  <si>
    <t>PAGO EN UNA SOLA EXHIBICIÓN</t>
  </si>
  <si>
    <t>Sello digital del CFDi:</t>
  </si>
  <si>
    <t>Sello del SAT:</t>
  </si>
  <si>
    <t>Importe con letra:</t>
  </si>
  <si>
    <t xml:space="preserve"> Cadena original del complemento de certificación digital del SAT:</t>
  </si>
  <si>
    <t>Folio Fiscal:</t>
  </si>
  <si>
    <t>No Serie del Certificado del SAT:</t>
  </si>
  <si>
    <t>Fecha y Hora de certificación:</t>
  </si>
  <si>
    <t>Amort. Ant.</t>
  </si>
  <si>
    <t>Sub Total 2</t>
  </si>
  <si>
    <t>La falta de pago de éste documento a su vencimiento dará derecho VSH PROTECCION S.A. DE C.V., a cobrar el 10% mensual de intereses moratorios hasta su total liquidación y los gastos judiciales que se ocasionen.</t>
  </si>
  <si>
    <t>INGRESOS</t>
  </si>
  <si>
    <t>UM</t>
  </si>
  <si>
    <t>30001000000100000800</t>
  </si>
  <si>
    <t>A-61</t>
  </si>
  <si>
    <t>28/04/2012 12:20:46 p.m.</t>
  </si>
  <si>
    <t>AGUIRRE SOSA JUAN MANUEL</t>
  </si>
  <si>
    <t>CDA.CONSTANZA NO. 5, FRACC. Col.: PUERTA REAL C.P.: 83177</t>
  </si>
  <si>
    <t>HERMOSILLO, SON</t>
  </si>
  <si>
    <t>AUSJ741105IX4</t>
  </si>
  <si>
    <t xml:space="preserve">ADAPTADOR DE PARED P/CAMARA </t>
  </si>
  <si>
    <t xml:space="preserve">DETECTOR  DE HUMO INALAMBRICO </t>
  </si>
  <si>
    <t>dsnMhpplex/CAz8incgwBaj3IcNvBBvdyiCJyk3YFUaToODD8R/HktvfcwnH0VuuVCD2ZDLf5AZtfoF85kDpxO3Av3Pf2alnIVvXk8/CwJ3x6xF4x4hulK8hiHy7ek38sV4wzKMDcWgoh2VLby4ywSC7sryQpsUluc4wHzB9kk0=</t>
  </si>
  <si>
    <t>ZT57i6udMi2Fp2hEFLlkgi8zZYOE0nfdUdIHJerAXmSx38uIo2U89+tiQdsSuNCc/7X5WFeu2SOB/LkS+GkxNsx3uvYjkHEGcdIPY1AcVuG2dMUxt5uQXQb3kGwJE5hl+WgIts0bNsIozeGGk7Y2/0t6wAYnoumpqAJJKewtivQ=</t>
  </si>
  <si>
    <t>||1.0|8579BD41-7E57-4763-BDBC-03ABE0FA743E|2012-04-28T14:20:46|dsnMhpplex/CAz8incgwBaj3IcNvBBvdyiCJyk3YFUaToODD8R/HktvfcwnH0VuuVCD2ZDLf5AZtfoF85kDpxO3Av3Pf2alnIVvXk8/CwJ3x6xF4x4hulK8hiHy7ek38sV4wzKMDcWgoh2VLby4ywSC7sryQpsUluc4wHzB9kk0=|30001000000100000800||</t>
  </si>
  <si>
    <t>8579BD41-7E57-4763-BDBC-03ABE0FA743E</t>
  </si>
  <si>
    <t>2012-04-28T14:20:46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</si>
</sst>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6.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 style="mediumDashDot">
        <color theme="2" tint="-0.24994659260841701"/>
      </top>
      <bottom/>
      <diagonal/>
    </border>
    <border>
      <left/>
      <right style="thin">
        <color theme="0"/>
      </right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2" borderId="0" xfId="1" applyAlignment="1">
      <alignment horizontal="center"/>
    </xf>
    <xf numFmtId="0" fontId="0" fillId="0" borderId="0" xfId="0" applyFont="1" applyAlignment="1"/>
    <xf numFmtId="0" fontId="6" fillId="0" borderId="0" xfId="0" applyFont="1" applyAlignment="1"/>
    <xf numFmtId="0" fontId="4" fillId="0" borderId="0" xfId="0" applyFont="1" applyBorder="1"/>
    <xf numFmtId="0" fontId="4" fillId="0" borderId="2" xfId="0" applyFont="1" applyBorder="1"/>
    <xf numFmtId="0" fontId="4" fillId="0" borderId="1" xfId="0" applyFont="1" applyBorder="1"/>
    <xf numFmtId="0" fontId="2" fillId="2" borderId="4" xfId="1" applyBorder="1" applyAlignment="1">
      <alignment horizontal="center"/>
    </xf>
    <xf numFmtId="0" fontId="4" fillId="0" borderId="0" xfId="0" applyFont="1" applyBorder="1" applyAlignment="1">
      <alignment horizontal="right"/>
    </xf>
    <xf numFmtId="4" fontId="8" fillId="0" borderId="7" xfId="0" applyNumberFormat="1" applyFont="1" applyBorder="1" applyAlignment="1">
      <alignment horizontal="right" vertical="top"/>
    </xf>
    <xf numFmtId="4" fontId="8" fillId="0" borderId="7" xfId="0" applyNumberFormat="1" applyFont="1" applyBorder="1" applyAlignment="1">
      <alignment horizontal="center" vertical="top"/>
    </xf>
    <xf numFmtId="4" fontId="8" fillId="0" borderId="7" xfId="2" applyNumberFormat="1" applyFont="1" applyBorder="1" applyAlignment="1">
      <alignment horizontal="right" vertical="top"/>
    </xf>
    <xf numFmtId="0" fontId="4" fillId="0" borderId="0" xfId="0" applyFont="1" applyAlignment="1">
      <alignment vertical="center"/>
    </xf>
    <xf numFmtId="0" fontId="9" fillId="0" borderId="3" xfId="0" applyFont="1" applyBorder="1" applyAlignment="1"/>
    <xf numFmtId="0" fontId="9" fillId="0" borderId="0" xfId="0" applyFont="1" applyBorder="1" applyAlignment="1"/>
    <xf numFmtId="0" fontId="12" fillId="0" borderId="3" xfId="0" applyFont="1" applyBorder="1"/>
    <xf numFmtId="0" fontId="11" fillId="2" borderId="9" xfId="1" applyFont="1" applyBorder="1" applyAlignment="1">
      <alignment vertical="top"/>
    </xf>
    <xf numFmtId="0" fontId="11" fillId="2" borderId="0" xfId="1" applyFont="1" applyAlignment="1">
      <alignment horizontal="right"/>
    </xf>
    <xf numFmtId="0" fontId="0" fillId="0" borderId="0" xfId="0" applyAlignment="1">
      <alignment horizontal="left" vertical="center"/>
    </xf>
    <xf numFmtId="4" fontId="8" fillId="0" borderId="13" xfId="2" applyNumberFormat="1" applyFont="1" applyBorder="1" applyAlignment="1">
      <alignment horizontal="right" vertical="top"/>
    </xf>
    <xf numFmtId="4" fontId="8" fillId="0" borderId="13" xfId="0" applyNumberFormat="1" applyFont="1" applyBorder="1" applyAlignment="1">
      <alignment horizontal="center" vertical="top"/>
    </xf>
    <xf numFmtId="4" fontId="8" fillId="0" borderId="13" xfId="0" applyNumberFormat="1" applyFont="1" applyBorder="1" applyAlignment="1">
      <alignment horizontal="right" vertical="top"/>
    </xf>
    <xf numFmtId="0" fontId="15" fillId="0" borderId="3" xfId="0" applyFont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right"/>
    </xf>
    <xf numFmtId="0" fontId="16" fillId="0" borderId="14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4" fontId="8" fillId="0" borderId="7" xfId="0" applyNumberFormat="1" applyFont="1" applyBorder="1" applyAlignment="1">
      <alignment horizontal="right" vertical="top"/>
    </xf>
    <xf numFmtId="4" fontId="8" fillId="0" borderId="7" xfId="0" applyNumberFormat="1" applyFont="1" applyBorder="1" applyAlignment="1">
      <alignment horizontal="center" vertical="top"/>
    </xf>
    <xf numFmtId="0" fontId="13" fillId="0" borderId="4" xfId="0" applyFont="1" applyBorder="1" applyAlignment="1">
      <alignment horizontal="left" vertical="top" wrapText="1" shrinkToFit="1"/>
    </xf>
    <xf numFmtId="0" fontId="13" fillId="0" borderId="0" xfId="0" applyFont="1" applyBorder="1" applyAlignment="1">
      <alignment horizontal="left" vertical="top" wrapText="1" shrinkToFit="1"/>
    </xf>
    <xf numFmtId="0" fontId="13" fillId="0" borderId="5" xfId="0" applyFont="1" applyBorder="1" applyAlignment="1">
      <alignment horizontal="left" vertical="top" wrapText="1" shrinkToFit="1"/>
    </xf>
    <xf numFmtId="4" fontId="8" fillId="0" borderId="7" xfId="2" applyNumberFormat="1" applyFont="1" applyBorder="1" applyAlignment="1">
      <alignment horizontal="right" vertical="top"/>
    </xf>
    <xf numFmtId="165" fontId="8" fillId="0" borderId="4" xfId="2" applyFont="1" applyBorder="1" applyAlignment="1">
      <alignment horizontal="right" vertical="top"/>
    </xf>
    <xf numFmtId="165" fontId="8" fillId="0" borderId="0" xfId="2" applyFont="1" applyBorder="1" applyAlignment="1">
      <alignment horizontal="right" vertical="top"/>
    </xf>
    <xf numFmtId="165" fontId="8" fillId="0" borderId="5" xfId="2" applyFont="1" applyBorder="1" applyAlignment="1">
      <alignment horizontal="right" vertical="top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2" borderId="0" xfId="1" applyBorder="1" applyAlignment="1">
      <alignment horizontal="left"/>
    </xf>
    <xf numFmtId="0" fontId="10" fillId="0" borderId="0" xfId="0" applyFont="1" applyFill="1" applyAlignment="1">
      <alignment horizontal="center" vertical="top" wrapText="1"/>
    </xf>
    <xf numFmtId="0" fontId="11" fillId="3" borderId="0" xfId="0" applyFont="1" applyFill="1" applyBorder="1" applyAlignment="1">
      <alignment horizontal="left" vertical="top" wrapText="1"/>
    </xf>
    <xf numFmtId="0" fontId="11" fillId="3" borderId="15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165" fontId="4" fillId="0" borderId="2" xfId="2" applyFont="1" applyBorder="1" applyAlignment="1">
      <alignment horizontal="right" vertical="center"/>
    </xf>
    <xf numFmtId="165" fontId="4" fillId="0" borderId="6" xfId="2" applyFont="1" applyBorder="1" applyAlignment="1">
      <alignment horizontal="right" vertical="center"/>
    </xf>
    <xf numFmtId="0" fontId="13" fillId="0" borderId="9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1" fillId="2" borderId="9" xfId="1" applyFont="1" applyBorder="1" applyAlignment="1">
      <alignment horizontal="left" vertical="top"/>
    </xf>
    <xf numFmtId="0" fontId="11" fillId="2" borderId="2" xfId="1" applyFont="1" applyBorder="1" applyAlignment="1">
      <alignment horizontal="left" vertical="top"/>
    </xf>
    <xf numFmtId="0" fontId="11" fillId="3" borderId="0" xfId="0" applyFont="1" applyFill="1" applyAlignment="1">
      <alignment horizontal="center" vertical="center" wrapText="1"/>
    </xf>
    <xf numFmtId="2" fontId="8" fillId="0" borderId="7" xfId="0" applyNumberFormat="1" applyFont="1" applyBorder="1" applyAlignment="1">
      <alignment horizontal="right" vertical="top"/>
    </xf>
    <xf numFmtId="2" fontId="8" fillId="0" borderId="7" xfId="3" applyNumberFormat="1" applyFont="1" applyBorder="1" applyAlignment="1">
      <alignment horizontal="right" vertical="top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22" fontId="13" fillId="0" borderId="9" xfId="0" applyNumberFormat="1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5" fontId="4" fillId="0" borderId="3" xfId="2" applyFont="1" applyBorder="1" applyAlignment="1">
      <alignment horizontal="right" vertical="center"/>
    </xf>
    <xf numFmtId="0" fontId="2" fillId="2" borderId="0" xfId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4" fillId="0" borderId="3" xfId="1" applyFont="1" applyFill="1" applyBorder="1" applyAlignment="1">
      <alignment horizontal="center" vertical="top"/>
    </xf>
    <xf numFmtId="165" fontId="4" fillId="0" borderId="8" xfId="2" applyFont="1" applyBorder="1" applyAlignment="1">
      <alignment horizontal="right" vertical="center"/>
    </xf>
    <xf numFmtId="4" fontId="15" fillId="0" borderId="9" xfId="0" applyNumberFormat="1" applyFont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0" fontId="13" fillId="0" borderId="11" xfId="0" applyFont="1" applyBorder="1" applyAlignment="1">
      <alignment horizontal="left" vertical="top" wrapText="1" shrinkToFit="1"/>
    </xf>
    <xf numFmtId="0" fontId="13" fillId="0" borderId="1" xfId="0" applyFont="1" applyBorder="1" applyAlignment="1">
      <alignment horizontal="left" vertical="top" wrapText="1" shrinkToFit="1"/>
    </xf>
    <xf numFmtId="0" fontId="13" fillId="0" borderId="12" xfId="0" applyFont="1" applyBorder="1" applyAlignment="1">
      <alignment horizontal="left" vertical="top" wrapText="1" shrinkToFit="1"/>
    </xf>
    <xf numFmtId="165" fontId="8" fillId="0" borderId="11" xfId="2" applyFont="1" applyBorder="1" applyAlignment="1">
      <alignment horizontal="right" vertical="top"/>
    </xf>
    <xf numFmtId="165" fontId="8" fillId="0" borderId="1" xfId="2" applyFont="1" applyBorder="1" applyAlignment="1">
      <alignment horizontal="right" vertical="top"/>
    </xf>
    <xf numFmtId="165" fontId="8" fillId="0" borderId="12" xfId="2" applyFont="1" applyBorder="1" applyAlignment="1">
      <alignment horizontal="right" vertical="top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3</xdr:rowOff>
    </xdr:from>
    <xdr:to>
      <xdr:col>8</xdr:col>
      <xdr:colOff>0</xdr:colOff>
      <xdr:row>5</xdr:row>
      <xdr:rowOff>38100</xdr:rowOff>
    </xdr:to>
    <xdr:sp macro="" textlink="">
      <xdr:nvSpPr>
        <xdr:cNvPr id="6" name="5 CuadroTexto"/>
        <xdr:cNvSpPr txBox="1"/>
      </xdr:nvSpPr>
      <xdr:spPr>
        <a:xfrm>
          <a:off x="1181100" y="3"/>
          <a:ext cx="4276725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  <a:endParaRPr lang="es-MX" sz="900">
            <a:effectLst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900">
            <a:effectLst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C.P. 83190 Tel.: (662) 210-64-00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</a:t>
          </a:r>
          <a:endParaRPr lang="es-MX" sz="90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676274</xdr:colOff>
      <xdr:row>4</xdr:row>
      <xdr:rowOff>180545</xdr:rowOff>
    </xdr:to>
    <xdr:pic>
      <xdr:nvPicPr>
        <xdr:cNvPr id="8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24024" cy="942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36</xdr:row>
      <xdr:rowOff>146050</xdr:rowOff>
    </xdr:from>
    <xdr:to>
      <xdr:col>3</xdr:col>
      <xdr:colOff>6350</xdr:colOff>
      <xdr:row>42</xdr:row>
      <xdr:rowOff>82550</xdr:rowOff>
    </xdr:to>
    <xdr:pic>
      <xdr:nvPicPr>
        <xdr:cNvPr id="2" name="1 Imagen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85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146050</xdr:rowOff>
    </xdr:from>
    <xdr:to>
      <xdr:col>3</xdr:col>
      <xdr:colOff>6350</xdr:colOff>
      <xdr:row>42</xdr:row>
      <xdr:rowOff>82550</xdr:rowOff>
    </xdr:to>
    <xdr:pic>
      <xdr:nvPicPr>
        <xdr:cNvPr id="3" name="2 Imagen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85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146050</xdr:rowOff>
    </xdr:from>
    <xdr:to>
      <xdr:col>3</xdr:col>
      <xdr:colOff>6350</xdr:colOff>
      <xdr:row>42</xdr:row>
      <xdr:rowOff>82550</xdr:rowOff>
    </xdr:to>
    <xdr:pic>
      <xdr:nvPicPr>
        <xdr:cNvPr id="4" name="3 Imagen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85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146050</xdr:rowOff>
    </xdr:from>
    <xdr:to>
      <xdr:col>3</xdr:col>
      <xdr:colOff>6350</xdr:colOff>
      <xdr:row>42</xdr:row>
      <xdr:rowOff>82550</xdr:rowOff>
    </xdr:to>
    <xdr:pic>
      <xdr:nvPicPr>
        <xdr:cNvPr id="5" name="4 Imagen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85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146050</xdr:rowOff>
    </xdr:from>
    <xdr:to>
      <xdr:col>3</xdr:col>
      <xdr:colOff>6350</xdr:colOff>
      <xdr:row>42</xdr:row>
      <xdr:rowOff>82550</xdr:rowOff>
    </xdr:to>
    <xdr:pic>
      <xdr:nvPicPr>
        <xdr:cNvPr id="7" name="6 Imagen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85000"/>
          <a:ext cx="10541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52"/>
  <sheetViews>
    <sheetView tabSelected="1" topLeftCell="A35" zoomScaleNormal="100" workbookViewId="0">
      <selection activeCell="A48" sqref="A48:XFD52"/>
    </sheetView>
  </sheetViews>
  <sheetFormatPr baseColWidth="10" defaultRowHeight="15" x14ac:dyDescent="0.25"/>
  <cols>
    <col min="1" max="1" width="8.42578125" customWidth="1"/>
    <col min="2" max="2" width="6.85546875" customWidth="1"/>
    <col min="3" max="3" width="0.42578125" customWidth="1"/>
    <col min="4" max="4" width="11" customWidth="1"/>
    <col min="6" max="6" width="8.140625" customWidth="1"/>
    <col min="7" max="7" width="26.7109375" customWidth="1"/>
    <col min="8" max="8" width="11.28515625" customWidth="1"/>
    <col min="9" max="10" width="4.7109375" customWidth="1"/>
    <col min="11" max="11" width="7.85546875" customWidth="1"/>
  </cols>
  <sheetData>
    <row r="1" spans="1:11" ht="15" customHeight="1" x14ac:dyDescent="0.25">
      <c r="C1" s="62"/>
      <c r="D1" s="62"/>
      <c r="E1" s="62"/>
      <c r="F1" s="62"/>
      <c r="G1" s="62"/>
      <c r="H1" s="62"/>
      <c r="I1" s="59" t="s">
        <v>0</v>
      </c>
      <c r="J1" s="60"/>
      <c r="K1" s="61"/>
    </row>
    <row r="2" spans="1:11" x14ac:dyDescent="0.25">
      <c r="C2" s="68"/>
      <c r="D2" s="68"/>
      <c r="E2" s="68"/>
      <c r="F2" s="68"/>
      <c r="G2" s="68"/>
      <c r="H2" s="69"/>
      <c r="I2" s="73" t="s">
        <v>32</v>
      </c>
      <c r="J2" s="74"/>
      <c r="K2" s="75"/>
    </row>
    <row r="3" spans="1:11" x14ac:dyDescent="0.25">
      <c r="C3" s="63"/>
      <c r="D3" s="63"/>
      <c r="E3" s="63"/>
      <c r="F3" s="63"/>
      <c r="G3" s="63"/>
      <c r="H3" s="64"/>
      <c r="I3" s="56" t="s">
        <v>13</v>
      </c>
      <c r="J3" s="57"/>
      <c r="K3" s="58"/>
    </row>
    <row r="4" spans="1:11" x14ac:dyDescent="0.25">
      <c r="C4" s="68"/>
      <c r="D4" s="68"/>
      <c r="E4" s="68"/>
      <c r="F4" s="68"/>
      <c r="G4" s="68"/>
      <c r="H4" s="68"/>
      <c r="I4" s="70" t="s">
        <v>33</v>
      </c>
      <c r="J4" s="71"/>
      <c r="K4" s="72"/>
    </row>
    <row r="5" spans="1:11" x14ac:dyDescent="0.25">
      <c r="I5" s="65" t="s">
        <v>11</v>
      </c>
      <c r="J5" s="66"/>
      <c r="K5" s="67"/>
    </row>
    <row r="6" spans="1:11" x14ac:dyDescent="0.25">
      <c r="A6" s="6" t="s">
        <v>1</v>
      </c>
      <c r="B6" s="6"/>
      <c r="C6" s="6"/>
      <c r="D6" s="6" t="s">
        <v>34</v>
      </c>
      <c r="E6" s="6"/>
      <c r="F6" s="6"/>
      <c r="G6" s="6"/>
      <c r="H6" s="6"/>
      <c r="I6" s="48" t="s">
        <v>29</v>
      </c>
      <c r="J6" s="49"/>
      <c r="K6" s="50"/>
    </row>
    <row r="7" spans="1:11" x14ac:dyDescent="0.25">
      <c r="A7" s="5" t="s">
        <v>2</v>
      </c>
      <c r="B7" s="5"/>
      <c r="C7" s="5"/>
      <c r="D7" s="5" t="s">
        <v>35</v>
      </c>
      <c r="E7" s="5"/>
      <c r="F7" s="5"/>
      <c r="G7" s="5"/>
      <c r="H7" s="5"/>
      <c r="I7" s="5"/>
      <c r="J7" s="5"/>
      <c r="K7" s="5"/>
    </row>
    <row r="8" spans="1:11" x14ac:dyDescent="0.25">
      <c r="A8" s="4" t="s">
        <v>3</v>
      </c>
      <c r="B8" s="4"/>
      <c r="C8" s="4"/>
      <c r="D8" s="4" t="s">
        <v>36</v>
      </c>
      <c r="E8" s="4"/>
      <c r="F8" s="4"/>
      <c r="G8" s="8" t="s">
        <v>12</v>
      </c>
      <c r="H8" s="45" t="s">
        <v>37</v>
      </c>
      <c r="I8" s="45"/>
      <c r="J8" s="45"/>
      <c r="K8" s="45"/>
    </row>
    <row r="9" spans="1:11" x14ac:dyDescent="0.25">
      <c r="A9" s="7" t="s">
        <v>9</v>
      </c>
      <c r="B9" s="1" t="s">
        <v>10</v>
      </c>
      <c r="C9" s="77" t="s">
        <v>4</v>
      </c>
      <c r="D9" s="77"/>
      <c r="E9" s="77"/>
      <c r="F9" s="77"/>
      <c r="G9" s="77"/>
      <c r="H9" s="1" t="s">
        <v>5</v>
      </c>
      <c r="I9" s="77" t="s">
        <v>6</v>
      </c>
      <c r="J9" s="77"/>
      <c r="K9" s="77"/>
    </row>
    <row r="10" spans="1:11" x14ac:dyDescent="0.25">
      <c r="A10" s="29">
        <v>2</v>
      </c>
      <c r="B10" s="30" t="s">
        <v>30</v>
      </c>
      <c r="C10" s="31" t="s">
        <v>38</v>
      </c>
      <c r="D10" s="32"/>
      <c r="E10" s="32"/>
      <c r="F10" s="32"/>
      <c r="G10" s="33"/>
      <c r="H10" s="34">
        <v>100</v>
      </c>
      <c r="I10" s="35">
        <v>200</v>
      </c>
      <c r="J10" s="36"/>
      <c r="K10" s="37"/>
    </row>
    <row r="11" spans="1:11" x14ac:dyDescent="0.25">
      <c r="A11" s="29"/>
      <c r="B11" s="30"/>
      <c r="C11" s="31"/>
      <c r="D11" s="32"/>
      <c r="E11" s="32"/>
      <c r="F11" s="32"/>
      <c r="G11" s="33"/>
      <c r="H11" s="34"/>
      <c r="I11" s="35"/>
      <c r="J11" s="36"/>
      <c r="K11" s="37"/>
    </row>
    <row r="12" spans="1:11" x14ac:dyDescent="0.25">
      <c r="A12" s="29">
        <v>5</v>
      </c>
      <c r="B12" s="30" t="s">
        <v>30</v>
      </c>
      <c r="C12" s="31" t="s">
        <v>39</v>
      </c>
      <c r="D12" s="32"/>
      <c r="E12" s="32"/>
      <c r="F12" s="32"/>
      <c r="G12" s="33"/>
      <c r="H12" s="34">
        <v>5000</v>
      </c>
      <c r="I12" s="35">
        <v>25000</v>
      </c>
      <c r="J12" s="36"/>
      <c r="K12" s="37"/>
    </row>
    <row r="13" spans="1:11" x14ac:dyDescent="0.25">
      <c r="A13" s="29"/>
      <c r="B13" s="30"/>
      <c r="C13" s="31"/>
      <c r="D13" s="32"/>
      <c r="E13" s="32"/>
      <c r="F13" s="32"/>
      <c r="G13" s="33"/>
      <c r="H13" s="34"/>
      <c r="I13" s="35"/>
      <c r="J13" s="36"/>
      <c r="K13" s="37"/>
    </row>
    <row r="14" spans="1:11" x14ac:dyDescent="0.25">
      <c r="A14" s="54"/>
      <c r="B14" s="30"/>
      <c r="C14" s="31"/>
      <c r="D14" s="32"/>
      <c r="E14" s="32"/>
      <c r="F14" s="32"/>
      <c r="G14" s="33"/>
      <c r="H14" s="55"/>
      <c r="I14" s="35"/>
      <c r="J14" s="36"/>
      <c r="K14" s="37"/>
    </row>
    <row r="15" spans="1:11" x14ac:dyDescent="0.25">
      <c r="A15" s="54"/>
      <c r="B15" s="30"/>
      <c r="C15" s="31"/>
      <c r="D15" s="32"/>
      <c r="E15" s="32"/>
      <c r="F15" s="32"/>
      <c r="G15" s="33"/>
      <c r="H15" s="55"/>
      <c r="I15" s="35"/>
      <c r="J15" s="36"/>
      <c r="K15" s="37"/>
    </row>
    <row r="16" spans="1:11" x14ac:dyDescent="0.25">
      <c r="A16" s="29"/>
      <c r="B16" s="30"/>
      <c r="C16" s="31"/>
      <c r="D16" s="32"/>
      <c r="E16" s="32"/>
      <c r="F16" s="32"/>
      <c r="G16" s="33"/>
      <c r="H16" s="34"/>
      <c r="I16" s="35"/>
      <c r="J16" s="36"/>
      <c r="K16" s="37"/>
    </row>
    <row r="17" spans="1:11" x14ac:dyDescent="0.25">
      <c r="A17" s="29"/>
      <c r="B17" s="30"/>
      <c r="C17" s="31"/>
      <c r="D17" s="32"/>
      <c r="E17" s="32"/>
      <c r="F17" s="32"/>
      <c r="G17" s="33"/>
      <c r="H17" s="34"/>
      <c r="I17" s="35"/>
      <c r="J17" s="36"/>
      <c r="K17" s="37"/>
    </row>
    <row r="18" spans="1:11" ht="13.5" customHeight="1" x14ac:dyDescent="0.25">
      <c r="A18" s="9"/>
      <c r="B18" s="10"/>
      <c r="C18" s="31"/>
      <c r="D18" s="32"/>
      <c r="E18" s="32"/>
      <c r="F18" s="32"/>
      <c r="G18" s="33"/>
      <c r="H18" s="11"/>
      <c r="I18" s="35"/>
      <c r="J18" s="36"/>
      <c r="K18" s="37"/>
    </row>
    <row r="19" spans="1:11" x14ac:dyDescent="0.25">
      <c r="A19" s="9"/>
      <c r="B19" s="10"/>
      <c r="C19" s="31"/>
      <c r="D19" s="32"/>
      <c r="E19" s="32"/>
      <c r="F19" s="32"/>
      <c r="G19" s="33"/>
      <c r="H19" s="11"/>
      <c r="I19" s="35"/>
      <c r="J19" s="36"/>
      <c r="K19" s="37"/>
    </row>
    <row r="20" spans="1:11" x14ac:dyDescent="0.25">
      <c r="A20" s="9"/>
      <c r="B20" s="10"/>
      <c r="C20" s="31"/>
      <c r="D20" s="32"/>
      <c r="E20" s="32"/>
      <c r="F20" s="32"/>
      <c r="G20" s="33"/>
      <c r="H20" s="11"/>
      <c r="I20" s="35"/>
      <c r="J20" s="36"/>
      <c r="K20" s="37"/>
    </row>
    <row r="21" spans="1:11" x14ac:dyDescent="0.25">
      <c r="A21" s="9"/>
      <c r="B21" s="10"/>
      <c r="C21" s="31"/>
      <c r="D21" s="32"/>
      <c r="E21" s="32"/>
      <c r="F21" s="32"/>
      <c r="G21" s="33"/>
      <c r="H21" s="11"/>
      <c r="I21" s="35"/>
      <c r="J21" s="36"/>
      <c r="K21" s="37"/>
    </row>
    <row r="22" spans="1:11" x14ac:dyDescent="0.25">
      <c r="A22" s="9"/>
      <c r="B22" s="10"/>
      <c r="C22" s="31"/>
      <c r="D22" s="32"/>
      <c r="E22" s="32"/>
      <c r="F22" s="32"/>
      <c r="G22" s="33"/>
      <c r="H22" s="11"/>
      <c r="I22" s="35"/>
      <c r="J22" s="36"/>
      <c r="K22" s="37"/>
    </row>
    <row r="23" spans="1:11" x14ac:dyDescent="0.25">
      <c r="A23" s="9"/>
      <c r="B23" s="10"/>
      <c r="C23" s="31"/>
      <c r="D23" s="32"/>
      <c r="E23" s="32"/>
      <c r="F23" s="32"/>
      <c r="G23" s="33"/>
      <c r="H23" s="11"/>
      <c r="I23" s="35"/>
      <c r="J23" s="36"/>
      <c r="K23" s="37"/>
    </row>
    <row r="24" spans="1:11" ht="15" customHeight="1" x14ac:dyDescent="0.25">
      <c r="A24" s="9"/>
      <c r="B24" s="10"/>
      <c r="C24" s="31"/>
      <c r="D24" s="32"/>
      <c r="E24" s="32"/>
      <c r="F24" s="32"/>
      <c r="G24" s="33"/>
      <c r="H24" s="11"/>
      <c r="I24" s="35"/>
      <c r="J24" s="36"/>
      <c r="K24" s="37"/>
    </row>
    <row r="25" spans="1:11" ht="15" customHeight="1" x14ac:dyDescent="0.25">
      <c r="A25" s="9"/>
      <c r="B25" s="10"/>
      <c r="C25" s="31"/>
      <c r="D25" s="32"/>
      <c r="E25" s="32"/>
      <c r="F25" s="32"/>
      <c r="G25" s="33"/>
      <c r="H25" s="11"/>
      <c r="I25" s="35"/>
      <c r="J25" s="36"/>
      <c r="K25" s="37"/>
    </row>
    <row r="26" spans="1:11" ht="15" customHeight="1" x14ac:dyDescent="0.25">
      <c r="A26" s="9"/>
      <c r="B26" s="10"/>
      <c r="C26" s="31"/>
      <c r="D26" s="32"/>
      <c r="E26" s="32"/>
      <c r="F26" s="32"/>
      <c r="G26" s="33"/>
      <c r="H26" s="11"/>
      <c r="I26" s="35"/>
      <c r="J26" s="36"/>
      <c r="K26" s="37"/>
    </row>
    <row r="27" spans="1:11" ht="15" customHeight="1" x14ac:dyDescent="0.25">
      <c r="A27" s="9"/>
      <c r="B27" s="10"/>
      <c r="C27" s="31"/>
      <c r="D27" s="32"/>
      <c r="E27" s="32"/>
      <c r="F27" s="32"/>
      <c r="G27" s="33"/>
      <c r="H27" s="11"/>
      <c r="I27" s="35"/>
      <c r="J27" s="36"/>
      <c r="K27" s="37"/>
    </row>
    <row r="28" spans="1:11" ht="15" customHeight="1" x14ac:dyDescent="0.25">
      <c r="A28" s="9"/>
      <c r="B28" s="10"/>
      <c r="C28" s="31"/>
      <c r="D28" s="32"/>
      <c r="E28" s="32"/>
      <c r="F28" s="32"/>
      <c r="G28" s="33"/>
      <c r="H28" s="11"/>
      <c r="I28" s="35"/>
      <c r="J28" s="36"/>
      <c r="K28" s="37"/>
    </row>
    <row r="29" spans="1:11" x14ac:dyDescent="0.25">
      <c r="A29" s="21"/>
      <c r="B29" s="20"/>
      <c r="C29" s="83"/>
      <c r="D29" s="84"/>
      <c r="E29" s="84"/>
      <c r="F29" s="84"/>
      <c r="G29" s="85"/>
      <c r="H29" s="19"/>
      <c r="I29" s="86"/>
      <c r="J29" s="87"/>
      <c r="K29" s="88"/>
    </row>
    <row r="30" spans="1:11" x14ac:dyDescent="0.25">
      <c r="A30" s="81"/>
      <c r="B30" s="82"/>
      <c r="C30" s="82"/>
      <c r="D30" s="82"/>
      <c r="E30" s="82"/>
      <c r="F30" s="82"/>
      <c r="G30" s="82"/>
      <c r="H30" s="17" t="s">
        <v>7</v>
      </c>
      <c r="I30" s="46">
        <v>25200</v>
      </c>
      <c r="J30" s="46"/>
      <c r="K30" s="47"/>
    </row>
    <row r="31" spans="1:11" x14ac:dyDescent="0.25">
      <c r="A31" s="51" t="s">
        <v>21</v>
      </c>
      <c r="B31" s="52"/>
      <c r="C31" s="15"/>
      <c r="D31" s="16" t="s">
        <v>16</v>
      </c>
      <c r="E31" s="79" t="s">
        <v>18</v>
      </c>
      <c r="F31" s="79"/>
      <c r="G31" s="79"/>
      <c r="H31" s="17" t="s">
        <v>17</v>
      </c>
      <c r="I31" s="46">
        <v>1020</v>
      </c>
      <c r="J31" s="46"/>
      <c r="K31" s="47"/>
    </row>
    <row r="32" spans="1:11" x14ac:dyDescent="0.25">
      <c r="A32" s="22" t="str">
        <f>Numletra(17817.6)</f>
        <v>SON: (DIECISIETE MIL OCHOCIENTOS DIECISIETE PESOS 60/100 M.N.)</v>
      </c>
      <c r="B32" s="13"/>
      <c r="C32" s="14"/>
      <c r="D32" s="14"/>
      <c r="E32" s="14"/>
      <c r="F32" s="12"/>
      <c r="G32" s="12"/>
      <c r="H32" s="17" t="s">
        <v>26</v>
      </c>
      <c r="I32" s="76">
        <v>8820</v>
      </c>
      <c r="J32" s="76"/>
      <c r="K32" s="80"/>
    </row>
    <row r="33" spans="1:11" x14ac:dyDescent="0.25">
      <c r="A33" s="53" t="s">
        <v>19</v>
      </c>
      <c r="B33" s="53"/>
      <c r="D33" s="78" t="s">
        <v>40</v>
      </c>
      <c r="E33" s="78"/>
      <c r="F33" s="78"/>
      <c r="G33" s="78"/>
      <c r="H33" s="17" t="s">
        <v>27</v>
      </c>
      <c r="I33" s="46">
        <v>15360</v>
      </c>
      <c r="J33" s="46"/>
      <c r="K33" s="47"/>
    </row>
    <row r="34" spans="1:11" x14ac:dyDescent="0.25">
      <c r="A34" s="53"/>
      <c r="B34" s="53"/>
      <c r="D34" s="78"/>
      <c r="E34" s="78"/>
      <c r="F34" s="78"/>
      <c r="G34" s="78"/>
      <c r="H34" s="17" t="s">
        <v>15</v>
      </c>
      <c r="I34" s="46">
        <v>2457.6</v>
      </c>
      <c r="J34" s="46"/>
      <c r="K34" s="47"/>
    </row>
    <row r="35" spans="1:11" x14ac:dyDescent="0.25">
      <c r="A35" s="53" t="s">
        <v>20</v>
      </c>
      <c r="B35" s="53"/>
      <c r="D35" s="78" t="s">
        <v>41</v>
      </c>
      <c r="E35" s="78"/>
      <c r="F35" s="78"/>
      <c r="G35" s="78"/>
      <c r="H35" s="17" t="s">
        <v>8</v>
      </c>
      <c r="I35" s="46">
        <v>17817.599999999999</v>
      </c>
      <c r="J35" s="46"/>
      <c r="K35" s="47"/>
    </row>
    <row r="36" spans="1:11" x14ac:dyDescent="0.25">
      <c r="A36" s="53"/>
      <c r="B36" s="53"/>
      <c r="C36" s="3"/>
      <c r="D36" s="78"/>
      <c r="E36" s="78"/>
      <c r="F36" s="78"/>
      <c r="G36" s="78"/>
      <c r="H36" s="25"/>
      <c r="I36" s="76"/>
      <c r="J36" s="76"/>
      <c r="K36" s="76"/>
    </row>
    <row r="37" spans="1:11" x14ac:dyDescent="0.25">
      <c r="A37" s="41"/>
      <c r="B37" s="41"/>
      <c r="C37" s="41"/>
      <c r="D37" s="42" t="s">
        <v>22</v>
      </c>
      <c r="E37" s="42"/>
      <c r="F37" s="42"/>
      <c r="G37" s="43"/>
    </row>
    <row r="38" spans="1:11" x14ac:dyDescent="0.25">
      <c r="A38" s="41"/>
      <c r="B38" s="41"/>
      <c r="C38" s="41"/>
      <c r="D38" s="44" t="s">
        <v>42</v>
      </c>
      <c r="E38" s="44"/>
      <c r="F38" s="44"/>
      <c r="G38" s="44"/>
      <c r="H38" s="44"/>
      <c r="I38" s="44"/>
      <c r="J38" s="44"/>
      <c r="K38" s="44"/>
    </row>
    <row r="39" spans="1:11" ht="15" customHeight="1" x14ac:dyDescent="0.25">
      <c r="A39" s="41"/>
      <c r="B39" s="41"/>
      <c r="C39" s="41"/>
      <c r="D39" s="44"/>
      <c r="E39" s="44"/>
      <c r="F39" s="44"/>
      <c r="G39" s="44"/>
      <c r="H39" s="44"/>
      <c r="I39" s="44"/>
      <c r="J39" s="44"/>
      <c r="K39" s="44"/>
    </row>
    <row r="40" spans="1:11" x14ac:dyDescent="0.25">
      <c r="A40" s="41"/>
      <c r="B40" s="41"/>
      <c r="C40" s="41"/>
      <c r="D40" s="44"/>
      <c r="E40" s="44"/>
      <c r="F40" s="44"/>
      <c r="G40" s="44"/>
      <c r="H40" s="44"/>
      <c r="I40" s="44"/>
      <c r="J40" s="44"/>
      <c r="K40" s="44"/>
    </row>
    <row r="41" spans="1:11" x14ac:dyDescent="0.25">
      <c r="A41" s="41"/>
      <c r="B41" s="41"/>
      <c r="C41" s="41"/>
      <c r="D41" s="40" t="s">
        <v>23</v>
      </c>
      <c r="E41" s="40"/>
      <c r="F41" s="40"/>
      <c r="G41" s="38" t="s">
        <v>43</v>
      </c>
      <c r="H41" s="38"/>
      <c r="I41" s="38"/>
      <c r="J41" s="38"/>
    </row>
    <row r="42" spans="1:11" x14ac:dyDescent="0.25">
      <c r="A42" s="41"/>
      <c r="B42" s="41"/>
      <c r="C42" s="41"/>
      <c r="D42" s="40" t="s">
        <v>24</v>
      </c>
      <c r="E42" s="40"/>
      <c r="F42" s="40"/>
      <c r="G42" s="23" t="s">
        <v>31</v>
      </c>
      <c r="H42" s="18"/>
      <c r="I42" s="18"/>
      <c r="J42" s="24"/>
    </row>
    <row r="43" spans="1:11" x14ac:dyDescent="0.25">
      <c r="A43" s="2"/>
      <c r="B43" s="2"/>
      <c r="D43" s="40" t="s">
        <v>25</v>
      </c>
      <c r="E43" s="40"/>
      <c r="F43" s="40"/>
      <c r="G43" s="38" t="s">
        <v>44</v>
      </c>
      <c r="H43" s="38"/>
      <c r="I43" s="38"/>
      <c r="J43" s="38"/>
    </row>
    <row r="44" spans="1:11" ht="15.75" thickBot="1" x14ac:dyDescent="0.3">
      <c r="A44" s="39" t="s">
        <v>14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</row>
    <row r="45" spans="1:11" x14ac:dyDescent="0.25">
      <c r="A45" s="26" t="str">
        <f>A48 &amp; A51 &amp; " " &amp; A52</f>
        <v>Por éste PAGARE con Folio: P-A-61 y Fecha de Expedición: 28/04/2012 12:20:46 p.m.  prometo (emos) pagar incondicionalmente a la órden de VSH PROTECCION, S.A DE C.V., al vencimiento: , en Hermosillo, Sonora o en el domicilio de los deudores a elección del acreedor la cantidad de $17817.6, SON: (DIECISIETE MIL OCHOCIENTOS DIECISIETE PESOS 60/100 M.N.).La falta de pago de éste documento a su vencimiento dará derecho VSH PROTECCION S.A. DE C.V., a cobrar el 10% mensual de intereses moratorios hasta su total liquidación y los gastos judiciales que se ocasionen.  NOMBRE: AGUIRRE SOSA JUAN MANUEL, Dirección: CDA.CONSTANZA NO. 5, FRACC. Col.: PUERTA REAL C.P.: 83177, HERMOSILLO, SON.    Acepto de Conformidad ____________________________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hidden="1" x14ac:dyDescent="0.25">
      <c r="A48" t="str">
        <f>"Por éste PAGARE con Folio: P-" &amp; I2 &amp; " y Fecha de Expedición: " &amp; I4 &amp; "  prometo (emos) pagar incondicionalmente a la órden de VSH PROTECCION, S.A DE C.V., al vencimiento: , en Hermosillo, Sonora o en el domicilio de los deudores a elección del acreedor la cantidad de $" &amp; I35 &amp; ", " &amp; A32 &amp; "."</f>
        <v>Por éste PAGARE con Folio: P-A-61 y Fecha de Expedición: 28/04/2012 12:20:46 p.m.  prometo (emos) pagar incondicionalmente a la órden de VSH PROTECCION, S.A DE C.V., al vencimiento: , en Hermosillo, Sonora o en el domicilio de los deudores a elección del acreedor la cantidad de $17817.6, SON: (DIECISIETE MIL OCHOCIENTOS DIECISIETE PESOS 60/100 M.N.).</v>
      </c>
    </row>
    <row r="49" spans="1:1" hidden="1" x14ac:dyDescent="0.25"/>
    <row r="50" spans="1:1" hidden="1" x14ac:dyDescent="0.25"/>
    <row r="51" spans="1:1" hidden="1" x14ac:dyDescent="0.25">
      <c r="A51" t="s">
        <v>28</v>
      </c>
    </row>
    <row r="52" spans="1:1" hidden="1" x14ac:dyDescent="0.25">
      <c r="A52" t="str">
        <f>" NOMBRE: AGUIRRE SOSA JUAN MANUEL, Dirección: " &amp; D7 &amp; ", " &amp; D8 &amp; ".    Acepto de Conformidad ____________________________"</f>
        <v xml:space="preserve"> NOMBRE: AGUIRRE SOSA JUAN MANUEL, Dirección: CDA.CONSTANZA NO. 5, FRACC. Col.: PUERTA REAL C.P.: 83177, HERMOSILLO, SON.    Acepto de Conformidad ____________________________</v>
      </c>
    </row>
  </sheetData>
  <mergeCells count="81">
    <mergeCell ref="C25:G25"/>
    <mergeCell ref="C24:G24"/>
    <mergeCell ref="A30:G30"/>
    <mergeCell ref="I23:K23"/>
    <mergeCell ref="C29:G29"/>
    <mergeCell ref="I28:K28"/>
    <mergeCell ref="I29:K29"/>
    <mergeCell ref="C28:G28"/>
    <mergeCell ref="I36:K36"/>
    <mergeCell ref="C9:G9"/>
    <mergeCell ref="I9:K9"/>
    <mergeCell ref="D33:G34"/>
    <mergeCell ref="I33:K33"/>
    <mergeCell ref="I34:K34"/>
    <mergeCell ref="E31:G31"/>
    <mergeCell ref="D35:G36"/>
    <mergeCell ref="I31:K31"/>
    <mergeCell ref="I32:K32"/>
    <mergeCell ref="I10:K11"/>
    <mergeCell ref="C21:G21"/>
    <mergeCell ref="C22:G22"/>
    <mergeCell ref="C23:G23"/>
    <mergeCell ref="I25:K25"/>
    <mergeCell ref="I24:K24"/>
    <mergeCell ref="I3:K3"/>
    <mergeCell ref="I1:K1"/>
    <mergeCell ref="C1:H1"/>
    <mergeCell ref="C3:H3"/>
    <mergeCell ref="I5:K5"/>
    <mergeCell ref="C4:H4"/>
    <mergeCell ref="C2:H2"/>
    <mergeCell ref="I4:K4"/>
    <mergeCell ref="I2:K2"/>
    <mergeCell ref="I6:K6"/>
    <mergeCell ref="A31:B31"/>
    <mergeCell ref="A33:B34"/>
    <mergeCell ref="A35:B36"/>
    <mergeCell ref="I12:K13"/>
    <mergeCell ref="I14:K15"/>
    <mergeCell ref="A10:A11"/>
    <mergeCell ref="B10:B11"/>
    <mergeCell ref="A12:A13"/>
    <mergeCell ref="A14:A15"/>
    <mergeCell ref="B12:B13"/>
    <mergeCell ref="B14:B15"/>
    <mergeCell ref="H10:H11"/>
    <mergeCell ref="H12:H13"/>
    <mergeCell ref="H14:H15"/>
    <mergeCell ref="I30:K30"/>
    <mergeCell ref="A37:C42"/>
    <mergeCell ref="D37:G37"/>
    <mergeCell ref="D38:K40"/>
    <mergeCell ref="H8:K8"/>
    <mergeCell ref="C10:G11"/>
    <mergeCell ref="C12:G13"/>
    <mergeCell ref="C14:G15"/>
    <mergeCell ref="I18:K18"/>
    <mergeCell ref="I19:K19"/>
    <mergeCell ref="I20:K20"/>
    <mergeCell ref="C18:G18"/>
    <mergeCell ref="C19:G19"/>
    <mergeCell ref="C20:G20"/>
    <mergeCell ref="I21:K21"/>
    <mergeCell ref="I22:K22"/>
    <mergeCell ref="I35:K35"/>
    <mergeCell ref="A45:K47"/>
    <mergeCell ref="A16:A17"/>
    <mergeCell ref="B16:B17"/>
    <mergeCell ref="C16:G17"/>
    <mergeCell ref="H16:H17"/>
    <mergeCell ref="I16:K17"/>
    <mergeCell ref="G41:J41"/>
    <mergeCell ref="G43:J43"/>
    <mergeCell ref="C26:G26"/>
    <mergeCell ref="C27:G27"/>
    <mergeCell ref="I26:K26"/>
    <mergeCell ref="I27:K27"/>
    <mergeCell ref="A44:K44"/>
    <mergeCell ref="D41:F41"/>
    <mergeCell ref="D42:F42"/>
    <mergeCell ref="D43:F43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Windows User</cp:lastModifiedBy>
  <cp:lastPrinted>2012-04-28T19:20:47Z</cp:lastPrinted>
  <dcterms:created xsi:type="dcterms:W3CDTF">2011-12-15T04:46:25Z</dcterms:created>
  <dcterms:modified xsi:type="dcterms:W3CDTF">2012-04-28T19:20:47Z</dcterms:modified>
</cp:coreProperties>
</file>